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640" activeTab="0"/>
  </bookViews>
  <sheets>
    <sheet name="formation stag 2D" sheetId="1" r:id="rId1"/>
  </sheets>
  <definedNames>
    <definedName name="_xlnm.Print_Area" localSheetId="0">'formation stag 2D'!$A$1:$F$44</definedName>
  </definedNames>
  <calcPr fullCalcOnLoad="1"/>
</workbook>
</file>

<file path=xl/sharedStrings.xml><?xml version="1.0" encoding="utf-8"?>
<sst xmlns="http://schemas.openxmlformats.org/spreadsheetml/2006/main" count="60" uniqueCount="44">
  <si>
    <t>Modules de formation</t>
  </si>
  <si>
    <t>Total heures TD</t>
  </si>
  <si>
    <t>TOTAL CHARGES  UF2 en heures TD</t>
  </si>
  <si>
    <t>TOTAL GENERAL FORMATION</t>
  </si>
  <si>
    <t>en bleu les contenus assurés par la DAAEFOP</t>
  </si>
  <si>
    <t>Nb heures</t>
  </si>
  <si>
    <t>Nb groupes A</t>
  </si>
  <si>
    <t>Nb groupes B</t>
  </si>
  <si>
    <t>Nb groupes C</t>
  </si>
  <si>
    <t>TOTAL CHARGES UF1 en heures TD</t>
  </si>
  <si>
    <t>TOTAL CHARGES  UF3 en heures TD</t>
  </si>
  <si>
    <t xml:space="preserve">UF4 : Maîtriser l’enseignement des disciplines                                                    90 h    </t>
  </si>
  <si>
    <t xml:space="preserve">soit en ETP                                        </t>
  </si>
  <si>
    <r>
      <t>Organisation de la formation des fonctionnaires stagiaires 2</t>
    </r>
    <r>
      <rPr>
        <b/>
        <vertAlign val="superscript"/>
        <sz val="13"/>
        <rFont val="Tahoma"/>
        <family val="2"/>
      </rPr>
      <t>nd</t>
    </r>
    <r>
      <rPr>
        <b/>
        <sz val="13"/>
        <rFont val="Tahoma"/>
        <family val="2"/>
      </rPr>
      <t xml:space="preserve"> degré   2010-2011</t>
    </r>
  </si>
  <si>
    <r>
      <t>§</t>
    </r>
    <r>
      <rPr>
        <sz val="9"/>
        <rFont val="Times New Roman"/>
        <family val="1"/>
      </rPr>
      <t xml:space="preserve">         </t>
    </r>
    <r>
      <rPr>
        <b/>
        <sz val="9"/>
        <rFont val="Tahoma"/>
        <family val="2"/>
      </rPr>
      <t>Nombre potentiel de stagiaires : 190 répartis dans 18 champs disciplinaires dont</t>
    </r>
  </si>
  <si>
    <r>
      <t xml:space="preserve">       </t>
    </r>
    <r>
      <rPr>
        <b/>
        <sz val="9"/>
        <rFont val="Tahoma"/>
        <family val="2"/>
      </rPr>
      <t xml:space="preserve">5 disciplines entre 9 et 19 stagiaires </t>
    </r>
  </si>
  <si>
    <r>
      <t xml:space="preserve">     </t>
    </r>
    <r>
      <rPr>
        <b/>
        <sz val="9"/>
        <rFont val="Tahoma"/>
        <family val="2"/>
      </rPr>
      <t>10 disciplines avec - de 5 stagiaires</t>
    </r>
  </si>
  <si>
    <r>
      <t>§</t>
    </r>
    <r>
      <rPr>
        <sz val="9"/>
        <rFont val="Times New Roman"/>
        <family val="1"/>
      </rPr>
      <t xml:space="preserve">          </t>
    </r>
    <r>
      <rPr>
        <b/>
        <sz val="9"/>
        <rFont val="Tahoma"/>
        <family val="2"/>
      </rPr>
      <t>Nombre de groupes UF1 - UF2 - UF3 : 3 CM, 6TD ; 9TP</t>
    </r>
  </si>
  <si>
    <r>
      <t>§</t>
    </r>
    <r>
      <rPr>
        <sz val="9"/>
        <rFont val="Times New Roman"/>
        <family val="1"/>
      </rPr>
      <t xml:space="preserve">          </t>
    </r>
    <r>
      <rPr>
        <b/>
        <sz val="9"/>
        <rFont val="Tahoma"/>
        <family val="2"/>
      </rPr>
      <t xml:space="preserve">Nombre de groupes UF4 : 14 disciplines </t>
    </r>
  </si>
  <si>
    <r>
      <t>§</t>
    </r>
    <r>
      <rPr>
        <sz val="9"/>
        <rFont val="Times New Roman"/>
        <family val="1"/>
      </rPr>
      <t xml:space="preserve">          </t>
    </r>
    <r>
      <rPr>
        <b/>
        <sz val="9"/>
        <rFont val="Tahoma"/>
        <family val="2"/>
      </rPr>
      <t>Coordination pédagogique UF Transversales (UF1-UF2-UF3): 36 HTD</t>
    </r>
  </si>
  <si>
    <r>
      <t xml:space="preserve">UF1 : Agir en fonctionnaire de l’état de manière éthique et responsable      </t>
    </r>
    <r>
      <rPr>
        <b/>
        <sz val="8"/>
        <rFont val="Tahoma"/>
        <family val="2"/>
      </rPr>
      <t xml:space="preserve">   12h</t>
    </r>
  </si>
  <si>
    <r>
      <t>§</t>
    </r>
    <r>
      <rPr>
        <sz val="7"/>
        <color indexed="12"/>
        <rFont val="Times New Roman"/>
        <family val="1"/>
      </rPr>
      <t>  </t>
    </r>
    <r>
      <rPr>
        <b/>
        <sz val="8"/>
        <color indexed="12"/>
        <rFont val="Tahoma"/>
        <family val="2"/>
      </rPr>
      <t>Ethique professionnelle  (CM)</t>
    </r>
  </si>
  <si>
    <r>
      <t>§</t>
    </r>
    <r>
      <rPr>
        <sz val="7"/>
        <rFont val="Times New Roman"/>
        <family val="1"/>
      </rPr>
      <t>  </t>
    </r>
    <r>
      <rPr>
        <sz val="8"/>
        <rFont val="Tahoma"/>
        <family val="2"/>
      </rPr>
      <t>Elèves à besoins spécifiques (TD)</t>
    </r>
  </si>
  <si>
    <r>
      <t>§</t>
    </r>
    <r>
      <rPr>
        <sz val="7"/>
        <color indexed="12"/>
        <rFont val="Times New Roman"/>
        <family val="1"/>
      </rPr>
      <t> </t>
    </r>
    <r>
      <rPr>
        <b/>
        <sz val="8"/>
        <color indexed="12"/>
        <rFont val="Tahoma"/>
        <family val="2"/>
      </rPr>
      <t>Législation : resp., droits, devoirs (CM)</t>
    </r>
  </si>
  <si>
    <r>
      <t>§</t>
    </r>
    <r>
      <rPr>
        <sz val="7"/>
        <rFont val="Times New Roman"/>
        <family val="1"/>
      </rPr>
      <t>  </t>
    </r>
    <r>
      <rPr>
        <sz val="8"/>
        <rFont val="Tahoma"/>
        <family val="2"/>
      </rPr>
      <t>Relation école famille (TD)</t>
    </r>
  </si>
  <si>
    <r>
      <t xml:space="preserve"> UF2 : Conduire la classe, permettre l’accès aux apprentissages                 </t>
    </r>
    <r>
      <rPr>
        <b/>
        <sz val="8"/>
        <rFont val="Tahoma"/>
        <family val="2"/>
      </rPr>
      <t xml:space="preserve">     27 h  </t>
    </r>
  </si>
  <si>
    <r>
      <t>§</t>
    </r>
    <r>
      <rPr>
        <sz val="7"/>
        <rFont val="Times New Roman"/>
        <family val="1"/>
      </rPr>
      <t> </t>
    </r>
    <r>
      <rPr>
        <sz val="8"/>
        <rFont val="Tahoma"/>
        <family val="2"/>
      </rPr>
      <t>Devenir enseignant : le métier, les compétences (TD)</t>
    </r>
  </si>
  <si>
    <r>
      <t>§</t>
    </r>
    <r>
      <rPr>
        <sz val="7"/>
        <rFont val="Times New Roman"/>
        <family val="1"/>
      </rPr>
      <t>  </t>
    </r>
    <r>
      <rPr>
        <sz val="8"/>
        <rFont val="Tahoma"/>
        <family val="2"/>
      </rPr>
      <t>Analyse Réflexive de la Pratique (ARP) (TP)</t>
    </r>
  </si>
  <si>
    <r>
      <t>§</t>
    </r>
    <r>
      <rPr>
        <sz val="7"/>
        <rFont val="Times New Roman"/>
        <family val="1"/>
      </rPr>
      <t>  </t>
    </r>
    <r>
      <rPr>
        <sz val="8"/>
        <rFont val="Tahoma"/>
        <family val="2"/>
      </rPr>
      <t>Les apprentissages (CM)</t>
    </r>
  </si>
  <si>
    <r>
      <t>§</t>
    </r>
    <r>
      <rPr>
        <sz val="7"/>
        <rFont val="Times New Roman"/>
        <family val="1"/>
      </rPr>
      <t>  </t>
    </r>
    <r>
      <rPr>
        <sz val="8"/>
        <rFont val="Tahoma"/>
        <family val="2"/>
      </rPr>
      <t>Suivi de l’élève (TD)</t>
    </r>
  </si>
  <si>
    <r>
      <t xml:space="preserve"> UF3 : Maîtriser les langages pour enseigner et communiquer                    </t>
    </r>
    <r>
      <rPr>
        <b/>
        <sz val="8"/>
        <rFont val="Tahoma"/>
        <family val="2"/>
      </rPr>
      <t xml:space="preserve">      15 h   </t>
    </r>
  </si>
  <si>
    <r>
      <t>§</t>
    </r>
    <r>
      <rPr>
        <sz val="7"/>
        <rFont val="Times New Roman"/>
        <family val="1"/>
      </rPr>
      <t xml:space="preserve">    </t>
    </r>
    <r>
      <rPr>
        <sz val="8"/>
        <rFont val="Tahoma"/>
        <family val="2"/>
      </rPr>
      <t>Maîtrise de la langue française (TD)</t>
    </r>
  </si>
  <si>
    <r>
      <t>§</t>
    </r>
    <r>
      <rPr>
        <sz val="8"/>
        <rFont val="Times New Roman"/>
        <family val="1"/>
      </rPr>
      <t xml:space="preserve">       </t>
    </r>
    <r>
      <rPr>
        <sz val="8"/>
        <rFont val="Tahoma"/>
        <family val="2"/>
      </rPr>
      <t>Didactique de la (des) discipline(s)</t>
    </r>
  </si>
  <si>
    <r>
      <t>§</t>
    </r>
    <r>
      <rPr>
        <sz val="9"/>
        <rFont val="Times New Roman"/>
        <family val="1"/>
      </rPr>
      <t xml:space="preserve">         </t>
    </r>
    <r>
      <rPr>
        <b/>
        <sz val="9"/>
        <rFont val="Tahoma"/>
        <family val="2"/>
      </rPr>
      <t>Nombre d’heures de la maquette de formation: 132 heures / stagiaire</t>
    </r>
  </si>
  <si>
    <r>
      <t xml:space="preserve">       </t>
    </r>
    <r>
      <rPr>
        <b/>
        <sz val="9"/>
        <rFont val="Tahoma"/>
        <family val="2"/>
      </rPr>
      <t>3 disciplines =&gt; de 25 stagiaires et plus</t>
    </r>
  </si>
  <si>
    <t>DAEFOP</t>
  </si>
  <si>
    <r>
      <t>§</t>
    </r>
    <r>
      <rPr>
        <sz val="7"/>
        <rFont val="Times New Roman"/>
        <family val="1"/>
      </rPr>
      <t xml:space="preserve">    </t>
    </r>
    <r>
      <rPr>
        <sz val="8"/>
        <rFont val="Tahoma"/>
        <family val="2"/>
      </rPr>
      <t>TICE (TP)</t>
    </r>
  </si>
  <si>
    <r>
      <t>§</t>
    </r>
    <r>
      <rPr>
        <sz val="7"/>
        <rFont val="Times New Roman"/>
        <family val="1"/>
      </rPr>
      <t xml:space="preserve">    </t>
    </r>
    <r>
      <rPr>
        <sz val="8"/>
        <rFont val="Tahoma"/>
        <family val="2"/>
      </rPr>
      <t>Communiquer, s’exprimer dans la classe (TP)</t>
    </r>
  </si>
  <si>
    <t>378
420
504</t>
  </si>
  <si>
    <r>
      <t xml:space="preserve">TOTAL CHARGES UF4 en heures TD                                                                                                </t>
    </r>
    <r>
      <rPr>
        <b/>
        <sz val="11"/>
        <rFont val="Tahoma"/>
        <family val="2"/>
      </rPr>
      <t xml:space="preserve">           1302</t>
    </r>
  </si>
  <si>
    <r>
      <t xml:space="preserve">TOTAL GENERAL (formation + coordination pédagogique)                                                </t>
    </r>
    <r>
      <rPr>
        <b/>
        <sz val="11"/>
        <rFont val="Tahoma"/>
        <family val="2"/>
      </rPr>
      <t xml:space="preserve">  1680</t>
    </r>
  </si>
  <si>
    <r>
      <t>       </t>
    </r>
    <r>
      <rPr>
        <b/>
        <sz val="9"/>
        <rFont val="Times New Roman"/>
        <family val="1"/>
      </rPr>
      <t xml:space="preserve"> 7</t>
    </r>
    <r>
      <rPr>
        <b/>
        <sz val="9"/>
        <rFont val="Tahoma"/>
        <family val="2"/>
      </rPr>
      <t xml:space="preserve"> mercredis (7 X 6h) et 4 semaines (4 X 24h)</t>
    </r>
  </si>
  <si>
    <r>
      <t>§</t>
    </r>
    <r>
      <rPr>
        <sz val="7"/>
        <rFont val="Times New Roman"/>
        <family val="1"/>
      </rPr>
      <t> </t>
    </r>
    <r>
      <rPr>
        <sz val="8"/>
        <rFont val="Tahoma"/>
        <family val="2"/>
      </rPr>
      <t>Conduite de la classe,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construction de l’autorité </t>
    </r>
  </si>
  <si>
    <t>3 disc. =&gt; 25 (anglais, mathématiques, lettres) : 84x 1,5
5 disc.entre 9 et 19 (esp., hist-géo, sc.physiques, svt, eps): 84 x 1h
7 disc.&lt; 5 (Doc, CPE, Techno, E.Mus, Allemand,  PLP-MS, PLP-LHG) : 84 x1 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</si>
</sst>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3"/>
      <name val="Tahoma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Wingdings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7"/>
      <name val="Times New Roman"/>
      <family val="1"/>
    </font>
    <font>
      <sz val="10"/>
      <name val="Times New Roman"/>
      <family val="1"/>
    </font>
    <font>
      <b/>
      <vertAlign val="superscript"/>
      <sz val="13"/>
      <name val="Tahoma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Wingdings"/>
      <family val="0"/>
    </font>
    <font>
      <sz val="7"/>
      <color indexed="12"/>
      <name val="Times New Roman"/>
      <family val="1"/>
    </font>
    <font>
      <sz val="8"/>
      <color indexed="12"/>
      <name val="Wingdings"/>
      <family val="0"/>
    </font>
    <font>
      <b/>
      <sz val="8"/>
      <color indexed="23"/>
      <name val="Tahoma"/>
      <family val="2"/>
    </font>
    <font>
      <b/>
      <sz val="14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7">
    <xf numFmtId="0" fontId="0" fillId="0" borderId="0" xfId="0" applyAlignment="1">
      <alignment/>
    </xf>
    <xf numFmtId="0" fontId="21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0" fillId="0" borderId="0" xfId="52" applyAlignment="1">
      <alignment/>
      <protection/>
    </xf>
    <xf numFmtId="0" fontId="23" fillId="0" borderId="0" xfId="52" applyFont="1" applyAlignment="1">
      <alignment horizontal="left"/>
      <protection/>
    </xf>
    <xf numFmtId="0" fontId="0" fillId="0" borderId="0" xfId="52" applyBorder="1" applyAlignment="1">
      <alignment horizontal="left"/>
      <protection/>
    </xf>
    <xf numFmtId="0" fontId="28" fillId="0" borderId="0" xfId="52" applyFont="1" applyBorder="1" applyAlignment="1">
      <alignment horizontal="left" wrapText="1"/>
      <protection/>
    </xf>
    <xf numFmtId="0" fontId="29" fillId="0" borderId="10" xfId="52" applyFont="1" applyBorder="1" applyAlignment="1">
      <alignment horizontal="left" wrapText="1"/>
      <protection/>
    </xf>
    <xf numFmtId="0" fontId="30" fillId="0" borderId="11" xfId="52" applyFont="1" applyBorder="1" applyAlignment="1">
      <alignment horizontal="left" wrapText="1"/>
      <protection/>
    </xf>
    <xf numFmtId="0" fontId="30" fillId="0" borderId="12" xfId="52" applyFont="1" applyBorder="1" applyAlignment="1">
      <alignment horizontal="left" wrapText="1"/>
      <protection/>
    </xf>
    <xf numFmtId="0" fontId="0" fillId="0" borderId="0" xfId="52" applyBorder="1" applyAlignment="1">
      <alignment/>
      <protection/>
    </xf>
    <xf numFmtId="0" fontId="24" fillId="0" borderId="13" xfId="52" applyFont="1" applyBorder="1" applyAlignment="1">
      <alignment horizontal="left" vertical="top" wrapText="1"/>
      <protection/>
    </xf>
    <xf numFmtId="0" fontId="28" fillId="0" borderId="14" xfId="52" applyFont="1" applyBorder="1" applyAlignment="1">
      <alignment horizontal="left" wrapText="1"/>
      <protection/>
    </xf>
    <xf numFmtId="0" fontId="30" fillId="0" borderId="10" xfId="52" applyFont="1" applyBorder="1" applyAlignment="1">
      <alignment horizontal="left" wrapText="1"/>
      <protection/>
    </xf>
    <xf numFmtId="0" fontId="0" fillId="0" borderId="0" xfId="52">
      <alignment/>
      <protection/>
    </xf>
    <xf numFmtId="0" fontId="36" fillId="0" borderId="0" xfId="52" applyFont="1" applyAlignment="1">
      <alignment horizontal="left"/>
      <protection/>
    </xf>
    <xf numFmtId="0" fontId="34" fillId="0" borderId="0" xfId="52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0" fontId="29" fillId="0" borderId="11" xfId="52" applyFont="1" applyBorder="1" applyAlignment="1">
      <alignment horizontal="left" wrapText="1"/>
      <protection/>
    </xf>
    <xf numFmtId="0" fontId="29" fillId="0" borderId="15" xfId="52" applyFont="1" applyBorder="1" applyAlignment="1">
      <alignment horizontal="left" wrapText="1"/>
      <protection/>
    </xf>
    <xf numFmtId="0" fontId="29" fillId="0" borderId="12" xfId="52" applyFont="1" applyBorder="1" applyAlignment="1">
      <alignment horizontal="left" wrapText="1"/>
      <protection/>
    </xf>
    <xf numFmtId="0" fontId="38" fillId="0" borderId="13" xfId="52" applyFont="1" applyBorder="1" applyAlignment="1">
      <alignment horizontal="left" vertical="top" wrapText="1"/>
      <protection/>
    </xf>
    <xf numFmtId="0" fontId="39" fillId="0" borderId="16" xfId="52" applyFont="1" applyBorder="1" applyAlignment="1">
      <alignment horizontal="center" vertical="top" wrapText="1"/>
      <protection/>
    </xf>
    <xf numFmtId="0" fontId="39" fillId="0" borderId="17" xfId="52" applyFont="1" applyBorder="1" applyAlignment="1">
      <alignment horizontal="center" vertical="top" wrapText="1"/>
      <protection/>
    </xf>
    <xf numFmtId="0" fontId="26" fillId="0" borderId="16" xfId="52" applyFont="1" applyBorder="1" applyAlignment="1">
      <alignment horizontal="center" vertical="top" wrapText="1"/>
      <protection/>
    </xf>
    <xf numFmtId="0" fontId="26" fillId="0" borderId="17" xfId="52" applyFont="1" applyBorder="1" applyAlignment="1">
      <alignment horizontal="center" vertical="top" wrapText="1"/>
      <protection/>
    </xf>
    <xf numFmtId="0" fontId="28" fillId="0" borderId="14" xfId="52" applyFont="1" applyBorder="1" applyAlignment="1">
      <alignment horizontal="center" wrapText="1"/>
      <protection/>
    </xf>
    <xf numFmtId="0" fontId="25" fillId="0" borderId="0" xfId="52" applyFont="1" applyBorder="1" applyAlignment="1">
      <alignment horizontal="left" wrapText="1"/>
      <protection/>
    </xf>
    <xf numFmtId="0" fontId="40" fillId="0" borderId="18" xfId="52" applyFont="1" applyBorder="1" applyAlignment="1">
      <alignment horizontal="left" wrapText="1"/>
      <protection/>
    </xf>
    <xf numFmtId="0" fontId="40" fillId="0" borderId="0" xfId="52" applyFont="1" applyBorder="1" applyAlignment="1">
      <alignment horizontal="left" wrapText="1"/>
      <protection/>
    </xf>
    <xf numFmtId="0" fontId="29" fillId="0" borderId="0" xfId="52" applyFont="1" applyBorder="1" applyAlignment="1">
      <alignment horizontal="left" wrapText="1"/>
      <protection/>
    </xf>
    <xf numFmtId="0" fontId="24" fillId="0" borderId="10" xfId="52" applyFont="1" applyBorder="1" applyAlignment="1">
      <alignment horizontal="left" wrapText="1"/>
      <protection/>
    </xf>
    <xf numFmtId="0" fontId="26" fillId="0" borderId="11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left" wrapText="1"/>
      <protection/>
    </xf>
    <xf numFmtId="0" fontId="26" fillId="0" borderId="0" xfId="52" applyFont="1" applyAlignment="1">
      <alignment horizontal="left" wrapText="1"/>
      <protection/>
    </xf>
    <xf numFmtId="0" fontId="32" fillId="0" borderId="0" xfId="52" applyFont="1" applyBorder="1" applyAlignment="1">
      <alignment horizontal="left" wrapText="1"/>
      <protection/>
    </xf>
    <xf numFmtId="0" fontId="23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0" fillId="0" borderId="0" xfId="52" applyBorder="1">
      <alignment/>
      <protection/>
    </xf>
    <xf numFmtId="0" fontId="23" fillId="0" borderId="13" xfId="52" applyFont="1" applyBorder="1" applyAlignment="1">
      <alignment horizontal="center" vertical="top" wrapText="1"/>
      <protection/>
    </xf>
    <xf numFmtId="0" fontId="27" fillId="0" borderId="13" xfId="52" applyFont="1" applyBorder="1" applyAlignment="1">
      <alignment horizontal="center" vertical="top" wrapText="1"/>
      <protection/>
    </xf>
    <xf numFmtId="0" fontId="30" fillId="0" borderId="15" xfId="52" applyFont="1" applyBorder="1" applyAlignment="1">
      <alignment horizontal="left" wrapText="1"/>
      <protection/>
    </xf>
    <xf numFmtId="0" fontId="20" fillId="0" borderId="18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8" fillId="0" borderId="15" xfId="52" applyFont="1" applyBorder="1" applyAlignment="1">
      <alignment horizontal="left" wrapText="1"/>
      <protection/>
    </xf>
    <xf numFmtId="0" fontId="0" fillId="0" borderId="18" xfId="52" applyBorder="1" applyAlignment="1">
      <alignment horizontal="left" wrapText="1"/>
      <protection/>
    </xf>
    <xf numFmtId="0" fontId="0" fillId="0" borderId="14" xfId="52" applyBorder="1" applyAlignment="1">
      <alignment horizontal="left" wrapText="1"/>
      <protection/>
    </xf>
    <xf numFmtId="0" fontId="23" fillId="0" borderId="15" xfId="52" applyFont="1" applyBorder="1" applyAlignment="1">
      <alignment horizontal="left" wrapText="1"/>
      <protection/>
    </xf>
    <xf numFmtId="0" fontId="20" fillId="0" borderId="18" xfId="52" applyFont="1" applyBorder="1" applyAlignment="1">
      <alignment horizontal="left" wrapText="1"/>
      <protection/>
    </xf>
    <xf numFmtId="0" fontId="20" fillId="0" borderId="14" xfId="52" applyFont="1" applyBorder="1" applyAlignment="1">
      <alignment horizontal="left" wrapText="1"/>
      <protection/>
    </xf>
    <xf numFmtId="0" fontId="25" fillId="0" borderId="15" xfId="52" applyFont="1" applyBorder="1" applyAlignment="1">
      <alignment horizontal="left" wrapText="1"/>
      <protection/>
    </xf>
    <xf numFmtId="0" fontId="23" fillId="0" borderId="19" xfId="52" applyFont="1" applyBorder="1" applyAlignment="1">
      <alignment horizontal="left"/>
      <protection/>
    </xf>
    <xf numFmtId="0" fontId="23" fillId="0" borderId="19" xfId="0" applyFont="1" applyBorder="1" applyAlignment="1">
      <alignment horizontal="left"/>
    </xf>
    <xf numFmtId="0" fontId="25" fillId="0" borderId="0" xfId="52" applyFont="1" applyBorder="1" applyAlignment="1">
      <alignment horizontal="left"/>
      <protection/>
    </xf>
    <xf numFmtId="0" fontId="26" fillId="0" borderId="18" xfId="52" applyFont="1" applyBorder="1" applyAlignment="1">
      <alignment horizontal="left" wrapText="1"/>
      <protection/>
    </xf>
    <xf numFmtId="0" fontId="26" fillId="0" borderId="14" xfId="52" applyFont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ût formation convention Rectorat uB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9">
      <selection activeCell="C50" sqref="C50"/>
    </sheetView>
  </sheetViews>
  <sheetFormatPr defaultColWidth="11.421875" defaultRowHeight="12.75"/>
  <cols>
    <col min="1" max="1" width="21.7109375" style="14" customWidth="1"/>
    <col min="2" max="2" width="11.00390625" style="14" customWidth="1"/>
    <col min="3" max="3" width="20.57421875" style="14" customWidth="1"/>
    <col min="4" max="4" width="20.28125" style="14" customWidth="1"/>
    <col min="5" max="5" width="15.8515625" style="14" customWidth="1"/>
    <col min="6" max="16384" width="11.421875" style="14" customWidth="1"/>
  </cols>
  <sheetData>
    <row r="1" spans="1:8" ht="18">
      <c r="A1" s="1" t="s">
        <v>13</v>
      </c>
      <c r="B1" s="2"/>
      <c r="C1" s="2"/>
      <c r="D1" s="2"/>
      <c r="E1" s="2"/>
      <c r="F1" s="2"/>
      <c r="G1" s="2"/>
      <c r="H1" s="3"/>
    </row>
    <row r="2" spans="1:8" ht="12.75">
      <c r="A2" s="4"/>
      <c r="B2" s="2"/>
      <c r="C2" s="2"/>
      <c r="D2" s="2"/>
      <c r="E2" s="2"/>
      <c r="F2" s="2"/>
      <c r="G2" s="2"/>
      <c r="H2" s="3"/>
    </row>
    <row r="3" spans="1:8" ht="12.75">
      <c r="A3" s="15" t="s">
        <v>33</v>
      </c>
      <c r="B3" s="2"/>
      <c r="C3" s="2"/>
      <c r="D3" s="2"/>
      <c r="E3" s="2"/>
      <c r="F3" s="2"/>
      <c r="G3" s="2"/>
      <c r="H3" s="3"/>
    </row>
    <row r="4" spans="1:8" ht="12.75">
      <c r="A4" s="16" t="s">
        <v>41</v>
      </c>
      <c r="B4" s="2"/>
      <c r="C4" s="2"/>
      <c r="D4" s="2"/>
      <c r="E4" s="2"/>
      <c r="F4" s="2"/>
      <c r="G4" s="2"/>
      <c r="H4" s="3"/>
    </row>
    <row r="5" spans="1:8" ht="12.75">
      <c r="A5" s="15" t="s">
        <v>14</v>
      </c>
      <c r="B5" s="2"/>
      <c r="C5" s="2"/>
      <c r="D5" s="2"/>
      <c r="E5" s="2"/>
      <c r="F5" s="2"/>
      <c r="G5" s="2"/>
      <c r="H5" s="3"/>
    </row>
    <row r="6" spans="1:8" ht="12.75">
      <c r="A6" s="16" t="s">
        <v>34</v>
      </c>
      <c r="B6" s="2"/>
      <c r="C6" s="2"/>
      <c r="D6" s="2"/>
      <c r="E6" s="2"/>
      <c r="F6" s="2"/>
      <c r="G6" s="2"/>
      <c r="H6" s="3"/>
    </row>
    <row r="7" spans="1:8" ht="12.75">
      <c r="A7" s="16" t="s">
        <v>15</v>
      </c>
      <c r="B7" s="2"/>
      <c r="C7" s="2"/>
      <c r="D7" s="2"/>
      <c r="E7" s="2"/>
      <c r="F7" s="2"/>
      <c r="G7" s="2"/>
      <c r="H7" s="3"/>
    </row>
    <row r="8" spans="1:8" ht="12.75">
      <c r="A8" s="16" t="s">
        <v>16</v>
      </c>
      <c r="B8" s="2"/>
      <c r="C8" s="2"/>
      <c r="D8" s="2"/>
      <c r="E8" s="2"/>
      <c r="F8" s="2"/>
      <c r="G8" s="2"/>
      <c r="H8" s="3"/>
    </row>
    <row r="9" spans="1:8" ht="12.75">
      <c r="A9" s="15" t="s">
        <v>17</v>
      </c>
      <c r="B9" s="2"/>
      <c r="C9" s="2"/>
      <c r="D9" s="2"/>
      <c r="E9" s="2"/>
      <c r="F9" s="2"/>
      <c r="G9" s="2"/>
      <c r="H9" s="3"/>
    </row>
    <row r="10" spans="1:8" ht="12.75">
      <c r="A10" s="15" t="s">
        <v>18</v>
      </c>
      <c r="B10" s="2"/>
      <c r="C10" s="2"/>
      <c r="D10" s="2"/>
      <c r="E10" s="2"/>
      <c r="F10" s="2"/>
      <c r="G10" s="2"/>
      <c r="H10" s="3"/>
    </row>
    <row r="11" spans="1:8" ht="12.75">
      <c r="A11" s="15" t="s">
        <v>19</v>
      </c>
      <c r="B11" s="2"/>
      <c r="C11" s="2"/>
      <c r="D11" s="2"/>
      <c r="E11" s="2"/>
      <c r="F11" s="2"/>
      <c r="G11" s="2"/>
      <c r="H11" s="3"/>
    </row>
    <row r="12" spans="1:8" ht="13.5" thickBot="1">
      <c r="A12" s="17" t="s">
        <v>4</v>
      </c>
      <c r="B12" s="2"/>
      <c r="C12" s="2"/>
      <c r="D12" s="2"/>
      <c r="E12" s="2"/>
      <c r="F12" s="2"/>
      <c r="G12" s="5"/>
      <c r="H12" s="3"/>
    </row>
    <row r="13" spans="1:8" ht="21" customHeight="1" thickBot="1">
      <c r="A13" s="45" t="s">
        <v>20</v>
      </c>
      <c r="B13" s="46"/>
      <c r="C13" s="46"/>
      <c r="D13" s="46"/>
      <c r="E13" s="46"/>
      <c r="F13" s="47"/>
      <c r="G13" s="6"/>
      <c r="H13" s="3"/>
    </row>
    <row r="14" spans="1:7" ht="26.25" thickBot="1">
      <c r="A14" s="7" t="s">
        <v>0</v>
      </c>
      <c r="B14" s="8" t="s">
        <v>5</v>
      </c>
      <c r="C14" s="18" t="s">
        <v>6</v>
      </c>
      <c r="D14" s="18" t="s">
        <v>7</v>
      </c>
      <c r="E14" s="19" t="s">
        <v>8</v>
      </c>
      <c r="F14" s="20" t="s">
        <v>1</v>
      </c>
      <c r="G14" s="10"/>
    </row>
    <row r="15" spans="1:7" ht="21">
      <c r="A15" s="21" t="s">
        <v>21</v>
      </c>
      <c r="B15" s="22">
        <v>3</v>
      </c>
      <c r="C15" s="22">
        <v>1</v>
      </c>
      <c r="D15" s="22">
        <v>1</v>
      </c>
      <c r="E15" s="23">
        <v>1</v>
      </c>
      <c r="F15" s="41" t="s">
        <v>35</v>
      </c>
      <c r="G15" s="10"/>
    </row>
    <row r="16" spans="1:7" ht="21">
      <c r="A16" s="11" t="s">
        <v>22</v>
      </c>
      <c r="B16" s="24">
        <v>3</v>
      </c>
      <c r="C16" s="24">
        <v>2</v>
      </c>
      <c r="D16" s="24">
        <v>2</v>
      </c>
      <c r="E16" s="25">
        <v>2</v>
      </c>
      <c r="F16" s="40">
        <f>(C16*B16)+(D16*B16)+(E16*B16)</f>
        <v>18</v>
      </c>
      <c r="G16" s="5"/>
    </row>
    <row r="17" spans="1:7" ht="21">
      <c r="A17" s="21" t="s">
        <v>23</v>
      </c>
      <c r="B17" s="22">
        <v>3</v>
      </c>
      <c r="C17" s="22">
        <v>1</v>
      </c>
      <c r="D17" s="22">
        <v>1</v>
      </c>
      <c r="E17" s="23">
        <v>1</v>
      </c>
      <c r="F17" s="41" t="s">
        <v>35</v>
      </c>
      <c r="G17" s="10"/>
    </row>
    <row r="18" spans="1:7" ht="13.5" thickBot="1">
      <c r="A18" s="11" t="s">
        <v>24</v>
      </c>
      <c r="B18" s="24">
        <v>3</v>
      </c>
      <c r="C18" s="24">
        <v>2</v>
      </c>
      <c r="D18" s="24">
        <v>2</v>
      </c>
      <c r="E18" s="25">
        <v>2</v>
      </c>
      <c r="F18" s="40">
        <f>(C18*B18)+(D18*B18)+(E18*B18)</f>
        <v>18</v>
      </c>
      <c r="G18" s="10"/>
    </row>
    <row r="19" spans="1:8" ht="20.25" customHeight="1" thickBot="1">
      <c r="A19" s="51" t="s">
        <v>9</v>
      </c>
      <c r="B19" s="46"/>
      <c r="C19" s="46"/>
      <c r="D19" s="46"/>
      <c r="E19" s="46"/>
      <c r="F19" s="26">
        <f>SUM(F15:F18)</f>
        <v>36</v>
      </c>
      <c r="G19" s="27"/>
      <c r="H19" s="3"/>
    </row>
    <row r="20" spans="1:8" ht="18.75" thickBot="1">
      <c r="A20" s="28"/>
      <c r="B20" s="28"/>
      <c r="C20" s="28"/>
      <c r="D20" s="28"/>
      <c r="E20" s="28"/>
      <c r="F20" s="28"/>
      <c r="G20" s="29"/>
      <c r="H20" s="3"/>
    </row>
    <row r="21" spans="1:8" ht="23.25" customHeight="1" thickBot="1">
      <c r="A21" s="45" t="s">
        <v>25</v>
      </c>
      <c r="B21" s="46"/>
      <c r="C21" s="46"/>
      <c r="D21" s="46"/>
      <c r="E21" s="46"/>
      <c r="F21" s="47"/>
      <c r="G21" s="6"/>
      <c r="H21" s="3"/>
    </row>
    <row r="22" spans="1:7" ht="27" customHeight="1" thickBot="1">
      <c r="A22" s="7" t="s">
        <v>0</v>
      </c>
      <c r="B22" s="8" t="s">
        <v>5</v>
      </c>
      <c r="C22" s="18" t="s">
        <v>6</v>
      </c>
      <c r="D22" s="18" t="s">
        <v>7</v>
      </c>
      <c r="E22" s="19" t="s">
        <v>8</v>
      </c>
      <c r="F22" s="20" t="s">
        <v>1</v>
      </c>
      <c r="G22" s="10"/>
    </row>
    <row r="23" spans="1:7" ht="21">
      <c r="A23" s="11" t="s">
        <v>26</v>
      </c>
      <c r="B23" s="24">
        <v>3</v>
      </c>
      <c r="C23" s="24">
        <v>2</v>
      </c>
      <c r="D23" s="24">
        <v>2</v>
      </c>
      <c r="E23" s="25">
        <v>2</v>
      </c>
      <c r="F23" s="40">
        <f>(C23*B23)+(D23*B23)+(E23*B23)</f>
        <v>18</v>
      </c>
      <c r="G23" s="10"/>
    </row>
    <row r="24" spans="1:7" ht="21">
      <c r="A24" s="11" t="s">
        <v>27</v>
      </c>
      <c r="B24" s="24">
        <v>9</v>
      </c>
      <c r="C24" s="24">
        <v>3</v>
      </c>
      <c r="D24" s="24">
        <v>3</v>
      </c>
      <c r="E24" s="25">
        <v>3</v>
      </c>
      <c r="F24" s="40">
        <f>(C24*B24)+(D24*B24)+(E24*B24)</f>
        <v>81</v>
      </c>
      <c r="G24" s="10"/>
    </row>
    <row r="25" spans="1:7" ht="12.75">
      <c r="A25" s="11" t="s">
        <v>28</v>
      </c>
      <c r="B25" s="24">
        <v>6</v>
      </c>
      <c r="C25" s="24">
        <v>1</v>
      </c>
      <c r="D25" s="24">
        <v>1</v>
      </c>
      <c r="E25" s="25">
        <v>1</v>
      </c>
      <c r="F25" s="40">
        <f>(C25*B25*1.5)+(D25*B25*1.5)+(E25*B25*1.5)</f>
        <v>27</v>
      </c>
      <c r="G25" s="10"/>
    </row>
    <row r="26" spans="1:7" ht="21">
      <c r="A26" s="11" t="s">
        <v>42</v>
      </c>
      <c r="B26" s="24">
        <v>6</v>
      </c>
      <c r="C26" s="24">
        <v>2</v>
      </c>
      <c r="D26" s="24">
        <v>2</v>
      </c>
      <c r="E26" s="25">
        <v>2</v>
      </c>
      <c r="F26" s="40">
        <f>(C26*B26)+(D26*B26)+(E26*B26)</f>
        <v>36</v>
      </c>
      <c r="G26" s="10"/>
    </row>
    <row r="27" spans="1:7" ht="13.5" thickBot="1">
      <c r="A27" s="11" t="s">
        <v>29</v>
      </c>
      <c r="B27" s="24">
        <v>3</v>
      </c>
      <c r="C27" s="24">
        <v>2</v>
      </c>
      <c r="D27" s="24">
        <v>2</v>
      </c>
      <c r="E27" s="25">
        <v>2</v>
      </c>
      <c r="F27" s="40">
        <f>(C27*B27)+(D27*B27)+(E27*B27)</f>
        <v>18</v>
      </c>
      <c r="G27" s="10"/>
    </row>
    <row r="28" spans="1:8" ht="21.75" customHeight="1" thickBot="1">
      <c r="A28" s="51" t="s">
        <v>2</v>
      </c>
      <c r="B28" s="46"/>
      <c r="C28" s="46"/>
      <c r="D28" s="46"/>
      <c r="E28" s="46"/>
      <c r="F28" s="26">
        <f>SUM(F23:F27)</f>
        <v>180</v>
      </c>
      <c r="G28" s="27"/>
      <c r="H28" s="3"/>
    </row>
    <row r="29" spans="1:8" ht="18.75" thickBot="1">
      <c r="A29" s="28"/>
      <c r="B29" s="28"/>
      <c r="C29" s="28"/>
      <c r="D29" s="28"/>
      <c r="E29" s="28"/>
      <c r="F29" s="28"/>
      <c r="G29" s="29"/>
      <c r="H29" s="3"/>
    </row>
    <row r="30" spans="1:8" ht="21.75" customHeight="1" thickBot="1">
      <c r="A30" s="45" t="s">
        <v>30</v>
      </c>
      <c r="B30" s="46"/>
      <c r="C30" s="46"/>
      <c r="D30" s="46"/>
      <c r="E30" s="46"/>
      <c r="F30" s="47"/>
      <c r="G30" s="6"/>
      <c r="H30" s="3"/>
    </row>
    <row r="31" spans="1:7" ht="26.25" thickBot="1">
      <c r="A31" s="7" t="s">
        <v>0</v>
      </c>
      <c r="B31" s="8" t="s">
        <v>5</v>
      </c>
      <c r="C31" s="18" t="s">
        <v>6</v>
      </c>
      <c r="D31" s="18" t="s">
        <v>7</v>
      </c>
      <c r="E31" s="19" t="s">
        <v>8</v>
      </c>
      <c r="F31" s="20" t="s">
        <v>1</v>
      </c>
      <c r="G31" s="10"/>
    </row>
    <row r="32" spans="1:7" ht="21">
      <c r="A32" s="11" t="s">
        <v>31</v>
      </c>
      <c r="B32" s="24">
        <v>3</v>
      </c>
      <c r="C32" s="24">
        <v>2</v>
      </c>
      <c r="D32" s="24">
        <v>2</v>
      </c>
      <c r="E32" s="25">
        <v>2</v>
      </c>
      <c r="F32" s="40">
        <f>(C32*B32)+(D32*B32)+(E32*B32)</f>
        <v>18</v>
      </c>
      <c r="G32" s="10"/>
    </row>
    <row r="33" spans="1:7" ht="21">
      <c r="A33" s="11" t="s">
        <v>37</v>
      </c>
      <c r="B33" s="24">
        <v>6</v>
      </c>
      <c r="C33" s="24">
        <v>3</v>
      </c>
      <c r="D33" s="24">
        <v>3</v>
      </c>
      <c r="E33" s="25">
        <v>3</v>
      </c>
      <c r="F33" s="40">
        <f>(C33*B33)+(D33*B33)+(E33*B33)</f>
        <v>54</v>
      </c>
      <c r="G33" s="10"/>
    </row>
    <row r="34" spans="1:7" ht="13.5" thickBot="1">
      <c r="A34" s="11" t="s">
        <v>36</v>
      </c>
      <c r="B34" s="24">
        <v>6</v>
      </c>
      <c r="C34" s="24">
        <v>3</v>
      </c>
      <c r="D34" s="24">
        <v>3</v>
      </c>
      <c r="E34" s="25">
        <v>3</v>
      </c>
      <c r="F34" s="40">
        <f>(C34*B34)+(D34*B34)+(E34*B34)</f>
        <v>54</v>
      </c>
      <c r="G34" s="10"/>
    </row>
    <row r="35" spans="1:8" ht="19.5" customHeight="1" thickBot="1">
      <c r="A35" s="51" t="s">
        <v>10</v>
      </c>
      <c r="B35" s="46"/>
      <c r="C35" s="46"/>
      <c r="D35" s="46"/>
      <c r="E35" s="46"/>
      <c r="F35" s="26">
        <f>SUM(F32:F34)</f>
        <v>126</v>
      </c>
      <c r="G35" s="27"/>
      <c r="H35" s="3"/>
    </row>
    <row r="36" spans="1:8" ht="18.75" thickBot="1">
      <c r="A36" s="28"/>
      <c r="B36" s="28"/>
      <c r="C36" s="28"/>
      <c r="D36" s="28"/>
      <c r="E36" s="28"/>
      <c r="F36" s="28"/>
      <c r="G36" s="29"/>
      <c r="H36" s="3"/>
    </row>
    <row r="37" spans="1:8" ht="21.75" customHeight="1" thickBot="1">
      <c r="A37" s="48" t="s">
        <v>11</v>
      </c>
      <c r="B37" s="49"/>
      <c r="C37" s="49"/>
      <c r="D37" s="49"/>
      <c r="E37" s="49"/>
      <c r="F37" s="50"/>
      <c r="G37" s="6"/>
      <c r="H37" s="3"/>
    </row>
    <row r="38" spans="1:8" ht="21" customHeight="1" thickBot="1">
      <c r="A38" s="13" t="s">
        <v>0</v>
      </c>
      <c r="B38" s="8" t="s">
        <v>5</v>
      </c>
      <c r="C38" s="42"/>
      <c r="D38" s="43"/>
      <c r="E38" s="44"/>
      <c r="F38" s="9" t="s">
        <v>1</v>
      </c>
      <c r="G38" s="30"/>
      <c r="H38" s="3"/>
    </row>
    <row r="39" spans="1:8" ht="39" customHeight="1" thickBot="1">
      <c r="A39" s="31" t="s">
        <v>32</v>
      </c>
      <c r="B39" s="32">
        <v>84</v>
      </c>
      <c r="C39" s="48" t="s">
        <v>43</v>
      </c>
      <c r="D39" s="49"/>
      <c r="E39" s="50"/>
      <c r="F39" s="33" t="s">
        <v>38</v>
      </c>
      <c r="G39" s="34"/>
      <c r="H39" s="3"/>
    </row>
    <row r="40" spans="1:8" ht="25.5" customHeight="1" thickBot="1">
      <c r="A40" s="48" t="s">
        <v>39</v>
      </c>
      <c r="B40" s="55"/>
      <c r="C40" s="55"/>
      <c r="D40" s="55"/>
      <c r="E40" s="55"/>
      <c r="F40" s="56"/>
      <c r="G40" s="27"/>
      <c r="H40" s="3"/>
    </row>
    <row r="41" spans="1:8" ht="9.75" customHeight="1" thickBot="1">
      <c r="A41" s="35"/>
      <c r="B41" s="35"/>
      <c r="C41" s="35"/>
      <c r="D41" s="35"/>
      <c r="E41" s="35"/>
      <c r="F41" s="35"/>
      <c r="G41" s="36"/>
      <c r="H41" s="3"/>
    </row>
    <row r="42" spans="1:8" ht="15" customHeight="1" thickBot="1">
      <c r="A42" s="48" t="s">
        <v>3</v>
      </c>
      <c r="B42" s="55"/>
      <c r="C42" s="55"/>
      <c r="D42" s="55"/>
      <c r="E42" s="55"/>
      <c r="F42" s="12">
        <v>1644</v>
      </c>
      <c r="G42" s="27"/>
      <c r="H42" s="3"/>
    </row>
    <row r="43" spans="1:8" ht="14.25">
      <c r="A43" s="52" t="s">
        <v>40</v>
      </c>
      <c r="B43" s="53"/>
      <c r="C43" s="53"/>
      <c r="D43" s="53"/>
      <c r="E43" s="53"/>
      <c r="F43" s="53"/>
      <c r="G43" s="2"/>
      <c r="H43" s="3"/>
    </row>
    <row r="44" spans="1:8" ht="12.75">
      <c r="A44" s="37"/>
      <c r="B44" s="38"/>
      <c r="C44" s="38"/>
      <c r="D44" s="54" t="s">
        <v>12</v>
      </c>
      <c r="E44" s="54"/>
      <c r="F44" s="37"/>
      <c r="G44" s="2"/>
      <c r="H44" s="3"/>
    </row>
    <row r="45" spans="1:6" ht="12.75">
      <c r="A45" s="39"/>
      <c r="B45" s="39"/>
      <c r="C45" s="39"/>
      <c r="D45" s="39"/>
      <c r="E45" s="39"/>
      <c r="F45" s="39"/>
    </row>
    <row r="46" spans="1:6" ht="12.75">
      <c r="A46" s="39"/>
      <c r="B46" s="39"/>
      <c r="C46" s="39"/>
      <c r="D46" s="39"/>
      <c r="E46" s="39"/>
      <c r="F46" s="39"/>
    </row>
  </sheetData>
  <mergeCells count="13">
    <mergeCell ref="A43:F43"/>
    <mergeCell ref="D44:E44"/>
    <mergeCell ref="C39:E39"/>
    <mergeCell ref="A40:F40"/>
    <mergeCell ref="A42:E42"/>
    <mergeCell ref="C38:E38"/>
    <mergeCell ref="A13:F13"/>
    <mergeCell ref="A21:F21"/>
    <mergeCell ref="A30:F30"/>
    <mergeCell ref="A37:F37"/>
    <mergeCell ref="A35:E35"/>
    <mergeCell ref="A28:E28"/>
    <mergeCell ref="A19:E19"/>
  </mergeCells>
  <printOptions horizontalCentered="1"/>
  <pageMargins left="0.2362204724409449" right="0.2755905511811024" top="0.26" bottom="0.28" header="0.17" footer="0.17"/>
  <pageSetup horizontalDpi="600" verticalDpi="600" orientation="portrait" paperSize="9" r:id="rId1"/>
  <headerFooter alignWithMargins="0">
    <oddFooter>&amp;L&amp;"Arial,Italique"&amp;12Document fourni par l'IUFM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vpoitoux</dc:creator>
  <cp:keywords/>
  <dc:description/>
  <cp:lastModifiedBy>Rectorat de Dijon</cp:lastModifiedBy>
  <cp:lastPrinted>2011-01-21T09:05:00Z</cp:lastPrinted>
  <dcterms:created xsi:type="dcterms:W3CDTF">2010-06-23T14:36:07Z</dcterms:created>
  <dcterms:modified xsi:type="dcterms:W3CDTF">2011-01-21T09:05:06Z</dcterms:modified>
  <cp:category/>
  <cp:version/>
  <cp:contentType/>
  <cp:contentStatus/>
</cp:coreProperties>
</file>